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12540"/>
  </bookViews>
  <sheets>
    <sheet name="Mikrobiološki SPM" sheetId="1" r:id="rId1"/>
  </sheets>
  <calcPr calcId="124519"/>
</workbook>
</file>

<file path=xl/calcChain.xml><?xml version="1.0" encoding="utf-8"?>
<calcChain xmlns="http://schemas.openxmlformats.org/spreadsheetml/2006/main">
  <c r="F20" i="1"/>
  <c r="F19"/>
  <c r="F18"/>
  <c r="F17"/>
  <c r="F16"/>
  <c r="F15"/>
  <c r="F14"/>
  <c r="F13"/>
  <c r="F12"/>
  <c r="F11"/>
  <c r="F10"/>
  <c r="F9"/>
  <c r="F8"/>
  <c r="F7"/>
  <c r="F21" l="1"/>
</calcChain>
</file>

<file path=xl/sharedStrings.xml><?xml version="1.0" encoding="utf-8"?>
<sst xmlns="http://schemas.openxmlformats.org/spreadsheetml/2006/main" count="38" uniqueCount="26">
  <si>
    <r>
      <t xml:space="preserve">Reagensi - </t>
    </r>
    <r>
      <rPr>
        <b/>
        <sz val="10"/>
        <rFont val="Arial"/>
        <family val="2"/>
        <charset val="238"/>
      </rPr>
      <t>mikrobiološka lab.</t>
    </r>
    <r>
      <rPr>
        <sz val="10"/>
        <rFont val="Arial"/>
      </rPr>
      <t xml:space="preserve"> - KPP086</t>
    </r>
  </si>
  <si>
    <t>Naziv artikla</t>
  </si>
  <si>
    <t>JM</t>
  </si>
  <si>
    <t>Cena bez PDV-a</t>
  </si>
  <si>
    <t>Ukupna vrednost bez PDV-a</t>
  </si>
  <si>
    <t>Antibiogram tablete-fiola a 50 potencijal diskova po preporukama EUCAST</t>
  </si>
  <si>
    <t>fiole</t>
  </si>
  <si>
    <t>Aglutinišući serumi ampule od 1 ml</t>
  </si>
  <si>
    <t>kom.</t>
  </si>
  <si>
    <t xml:space="preserve">Podloge za hemokulturu </t>
  </si>
  <si>
    <t>Baza za krvni agar - 0,5kg</t>
  </si>
  <si>
    <t>Baza za endo agar-0,5 kg</t>
  </si>
  <si>
    <t xml:space="preserve">Baza za Muller -Hunton agar -0,5 kg </t>
  </si>
  <si>
    <t>Gotova podloga Muller-Hunton sgrar sa 5% konjske krvi+20 mg/I  p-NAD(MH-F)</t>
  </si>
  <si>
    <t>SS-agar-0,5 kg</t>
  </si>
  <si>
    <t>Selenit-F bujon-0,5 kg</t>
  </si>
  <si>
    <t>Baza za dekstrozni bujon-0,5 kg</t>
  </si>
  <si>
    <t>Eskulin bujon-0,5 kg</t>
  </si>
  <si>
    <t>Saburod agar-0,5 kg</t>
  </si>
  <si>
    <t>Kligler Iron agar</t>
  </si>
  <si>
    <t>Natrijum-hlorid, 1kg</t>
  </si>
  <si>
    <t>Partija 2</t>
  </si>
  <si>
    <t>R.b. stavke</t>
  </si>
  <si>
    <t>Proizvođač</t>
  </si>
  <si>
    <t>Količina</t>
  </si>
  <si>
    <t>PONUĐAČ:</t>
  </si>
</sst>
</file>

<file path=xl/styles.xml><?xml version="1.0" encoding="utf-8"?>
<styleSheet xmlns="http://schemas.openxmlformats.org/spreadsheetml/2006/main">
  <numFmts count="3">
    <numFmt numFmtId="164" formatCode="\ General"/>
    <numFmt numFmtId="165" formatCode="#,##0.00\ "/>
    <numFmt numFmtId="166" formatCode="#,##0.000\ "/>
  </numFmts>
  <fonts count="5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left"/>
    </xf>
    <xf numFmtId="164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165" fontId="3" fillId="0" borderId="4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horizontal="right" vertical="top"/>
    </xf>
    <xf numFmtId="165" fontId="2" fillId="0" borderId="5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workbookViewId="0">
      <selection activeCell="B38" sqref="B38"/>
    </sheetView>
  </sheetViews>
  <sheetFormatPr defaultRowHeight="12.75"/>
  <cols>
    <col min="1" max="1" width="9.140625" style="1"/>
    <col min="2" max="2" width="52.140625" style="1" customWidth="1"/>
    <col min="3" max="3" width="9.140625" style="1"/>
    <col min="4" max="4" width="11" style="1" customWidth="1"/>
    <col min="5" max="5" width="17.42578125" style="1" customWidth="1"/>
    <col min="6" max="6" width="12.140625" style="1" customWidth="1"/>
    <col min="7" max="7" width="17.42578125" style="1" customWidth="1"/>
    <col min="8" max="16384" width="9.140625" style="1"/>
  </cols>
  <sheetData>
    <row r="1" spans="1:7">
      <c r="A1" s="17" t="s">
        <v>25</v>
      </c>
      <c r="B1" s="18"/>
      <c r="C1" s="18"/>
      <c r="D1" s="18"/>
      <c r="E1" s="18"/>
      <c r="F1" s="18"/>
      <c r="G1" s="18"/>
    </row>
    <row r="2" spans="1:7">
      <c r="A2" s="18"/>
      <c r="B2" s="18"/>
      <c r="C2" s="18"/>
      <c r="D2" s="18"/>
      <c r="E2" s="18"/>
      <c r="F2" s="18"/>
      <c r="G2" s="18"/>
    </row>
    <row r="3" spans="1:7">
      <c r="B3" s="15" t="s">
        <v>0</v>
      </c>
      <c r="C3" s="15"/>
      <c r="D3" s="15"/>
      <c r="E3" s="15"/>
      <c r="F3" s="15"/>
    </row>
    <row r="4" spans="1:7">
      <c r="B4" s="15"/>
      <c r="C4" s="15"/>
      <c r="D4" s="15"/>
      <c r="E4" s="15"/>
      <c r="F4" s="15"/>
    </row>
    <row r="5" spans="1:7">
      <c r="B5" s="16" t="s">
        <v>21</v>
      </c>
      <c r="C5" s="16"/>
      <c r="D5" s="16"/>
      <c r="E5" s="16"/>
      <c r="F5" s="16"/>
    </row>
    <row r="6" spans="1:7" ht="38.25">
      <c r="A6" s="12" t="s">
        <v>22</v>
      </c>
      <c r="B6" s="12" t="s">
        <v>1</v>
      </c>
      <c r="C6" s="12" t="s">
        <v>2</v>
      </c>
      <c r="D6" s="12" t="s">
        <v>24</v>
      </c>
      <c r="E6" s="12" t="s">
        <v>3</v>
      </c>
      <c r="F6" s="12" t="s">
        <v>4</v>
      </c>
      <c r="G6" s="12" t="s">
        <v>23</v>
      </c>
    </row>
    <row r="7" spans="1:7" ht="25.5">
      <c r="A7" s="3">
        <v>1</v>
      </c>
      <c r="B7" s="2" t="s">
        <v>5</v>
      </c>
      <c r="C7" s="3" t="s">
        <v>6</v>
      </c>
      <c r="D7" s="4">
        <v>200</v>
      </c>
      <c r="E7" s="5"/>
      <c r="F7" s="5">
        <f>E7*D7</f>
        <v>0</v>
      </c>
      <c r="G7" s="5"/>
    </row>
    <row r="8" spans="1:7">
      <c r="A8" s="3">
        <v>2</v>
      </c>
      <c r="B8" s="2" t="s">
        <v>7</v>
      </c>
      <c r="C8" s="3" t="s">
        <v>8</v>
      </c>
      <c r="D8" s="4">
        <v>1</v>
      </c>
      <c r="E8" s="5"/>
      <c r="F8" s="5">
        <f t="shared" ref="F8:F20" si="0">E8*D8</f>
        <v>0</v>
      </c>
      <c r="G8" s="5"/>
    </row>
    <row r="9" spans="1:7">
      <c r="A9" s="3">
        <v>3</v>
      </c>
      <c r="B9" s="2" t="s">
        <v>9</v>
      </c>
      <c r="C9" s="3" t="s">
        <v>8</v>
      </c>
      <c r="D9" s="4">
        <v>30</v>
      </c>
      <c r="E9" s="5"/>
      <c r="F9" s="5">
        <f t="shared" si="0"/>
        <v>0</v>
      </c>
      <c r="G9" s="5"/>
    </row>
    <row r="10" spans="1:7">
      <c r="A10" s="3">
        <v>4</v>
      </c>
      <c r="B10" s="2" t="s">
        <v>10</v>
      </c>
      <c r="C10" s="3" t="s">
        <v>8</v>
      </c>
      <c r="D10" s="4">
        <v>2</v>
      </c>
      <c r="E10" s="5"/>
      <c r="F10" s="5">
        <f t="shared" si="0"/>
        <v>0</v>
      </c>
      <c r="G10" s="5"/>
    </row>
    <row r="11" spans="1:7">
      <c r="A11" s="3">
        <v>5</v>
      </c>
      <c r="B11" s="2" t="s">
        <v>11</v>
      </c>
      <c r="C11" s="3" t="s">
        <v>8</v>
      </c>
      <c r="D11" s="4">
        <v>2</v>
      </c>
      <c r="E11" s="5"/>
      <c r="F11" s="5">
        <f t="shared" si="0"/>
        <v>0</v>
      </c>
      <c r="G11" s="5"/>
    </row>
    <row r="12" spans="1:7">
      <c r="A12" s="3">
        <v>6</v>
      </c>
      <c r="B12" s="2" t="s">
        <v>12</v>
      </c>
      <c r="C12" s="3" t="s">
        <v>8</v>
      </c>
      <c r="D12" s="4">
        <v>2</v>
      </c>
      <c r="E12" s="5"/>
      <c r="F12" s="5">
        <f t="shared" si="0"/>
        <v>0</v>
      </c>
      <c r="G12" s="5"/>
    </row>
    <row r="13" spans="1:7" ht="25.5">
      <c r="A13" s="3">
        <v>7</v>
      </c>
      <c r="B13" s="2" t="s">
        <v>13</v>
      </c>
      <c r="C13" s="3" t="s">
        <v>8</v>
      </c>
      <c r="D13" s="4">
        <v>0</v>
      </c>
      <c r="E13" s="5"/>
      <c r="F13" s="5">
        <f t="shared" si="0"/>
        <v>0</v>
      </c>
      <c r="G13" s="5"/>
    </row>
    <row r="14" spans="1:7">
      <c r="A14" s="3">
        <v>8</v>
      </c>
      <c r="B14" s="2" t="s">
        <v>14</v>
      </c>
      <c r="C14" s="3" t="s">
        <v>8</v>
      </c>
      <c r="D14" s="4">
        <v>1</v>
      </c>
      <c r="E14" s="5"/>
      <c r="F14" s="5">
        <f t="shared" si="0"/>
        <v>0</v>
      </c>
      <c r="G14" s="5"/>
    </row>
    <row r="15" spans="1:7">
      <c r="A15" s="3">
        <v>9</v>
      </c>
      <c r="B15" s="2" t="s">
        <v>15</v>
      </c>
      <c r="C15" s="3" t="s">
        <v>8</v>
      </c>
      <c r="D15" s="4">
        <v>1</v>
      </c>
      <c r="E15" s="5"/>
      <c r="F15" s="5">
        <f t="shared" si="0"/>
        <v>0</v>
      </c>
      <c r="G15" s="5"/>
    </row>
    <row r="16" spans="1:7">
      <c r="A16" s="3">
        <v>10</v>
      </c>
      <c r="B16" s="2" t="s">
        <v>16</v>
      </c>
      <c r="C16" s="3" t="s">
        <v>8</v>
      </c>
      <c r="D16" s="4">
        <v>1</v>
      </c>
      <c r="E16" s="5"/>
      <c r="F16" s="5">
        <f t="shared" si="0"/>
        <v>0</v>
      </c>
      <c r="G16" s="5"/>
    </row>
    <row r="17" spans="1:7">
      <c r="A17" s="3">
        <v>11</v>
      </c>
      <c r="B17" s="2" t="s">
        <v>17</v>
      </c>
      <c r="C17" s="3" t="s">
        <v>8</v>
      </c>
      <c r="D17" s="4">
        <v>1</v>
      </c>
      <c r="E17" s="5"/>
      <c r="F17" s="5">
        <f t="shared" si="0"/>
        <v>0</v>
      </c>
      <c r="G17" s="5"/>
    </row>
    <row r="18" spans="1:7">
      <c r="A18" s="3">
        <v>12</v>
      </c>
      <c r="B18" s="2" t="s">
        <v>18</v>
      </c>
      <c r="C18" s="3" t="s">
        <v>8</v>
      </c>
      <c r="D18" s="4">
        <v>1</v>
      </c>
      <c r="E18" s="5"/>
      <c r="F18" s="5">
        <f t="shared" si="0"/>
        <v>0</v>
      </c>
      <c r="G18" s="5"/>
    </row>
    <row r="19" spans="1:7">
      <c r="A19" s="3">
        <v>13</v>
      </c>
      <c r="B19" s="2" t="s">
        <v>19</v>
      </c>
      <c r="C19" s="3" t="s">
        <v>8</v>
      </c>
      <c r="D19" s="4">
        <v>1</v>
      </c>
      <c r="E19" s="5"/>
      <c r="F19" s="6">
        <f t="shared" si="0"/>
        <v>0</v>
      </c>
      <c r="G19" s="5"/>
    </row>
    <row r="20" spans="1:7">
      <c r="A20" s="3">
        <v>14</v>
      </c>
      <c r="B20" s="2" t="s">
        <v>20</v>
      </c>
      <c r="C20" s="3" t="s">
        <v>8</v>
      </c>
      <c r="D20" s="4">
        <v>1</v>
      </c>
      <c r="E20" s="5"/>
      <c r="F20" s="6">
        <f t="shared" si="0"/>
        <v>0</v>
      </c>
      <c r="G20" s="5"/>
    </row>
    <row r="21" spans="1:7">
      <c r="A21" s="8"/>
      <c r="B21" s="7"/>
      <c r="C21" s="8"/>
      <c r="D21" s="9"/>
      <c r="E21" s="10"/>
      <c r="F21" s="11">
        <f>SUM(F7:F19)</f>
        <v>0</v>
      </c>
      <c r="G21" s="10"/>
    </row>
    <row r="22" spans="1:7" s="13" customFormat="1">
      <c r="A22" s="8"/>
      <c r="B22" s="7"/>
      <c r="C22" s="8"/>
      <c r="D22" s="9"/>
      <c r="E22" s="10"/>
      <c r="F22" s="14"/>
      <c r="G22" s="10"/>
    </row>
  </sheetData>
  <mergeCells count="3">
    <mergeCell ref="B3:F4"/>
    <mergeCell ref="B5:F5"/>
    <mergeCell ref="A1:G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Mikrobiološki SPM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Apoteka-k1</dc:creator>
  <cp:lastModifiedBy>Nabavka</cp:lastModifiedBy>
  <cp:lastPrinted>2025-03-26T08:34:21Z</cp:lastPrinted>
  <dcterms:created xsi:type="dcterms:W3CDTF">2025-03-20T06:48:15Z</dcterms:created>
  <dcterms:modified xsi:type="dcterms:W3CDTF">2025-04-29T08:15:24Z</dcterms:modified>
</cp:coreProperties>
</file>